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definedNames>
    <definedName name="Ic" localSheetId="0">Sheet1!$A$15</definedName>
  </definedNames>
  <calcPr calcId="125725"/>
</workbook>
</file>

<file path=xl/calcChain.xml><?xml version="1.0" encoding="utf-8"?>
<calcChain xmlns="http://schemas.openxmlformats.org/spreadsheetml/2006/main">
  <c r="B17" i="1"/>
  <c r="B13"/>
  <c r="B8"/>
  <c r="B9"/>
  <c r="E7"/>
</calcChain>
</file>

<file path=xl/sharedStrings.xml><?xml version="1.0" encoding="utf-8"?>
<sst xmlns="http://schemas.openxmlformats.org/spreadsheetml/2006/main" count="18" uniqueCount="13">
  <si>
    <t>J</t>
  </si>
  <si>
    <t>Planks</t>
  </si>
  <si>
    <t>speed light</t>
  </si>
  <si>
    <t>mass electron</t>
  </si>
  <si>
    <t>answer1</t>
  </si>
  <si>
    <t>m</t>
  </si>
  <si>
    <t>energy</t>
  </si>
  <si>
    <t>keV</t>
  </si>
  <si>
    <t>energy of incident photon:</t>
  </si>
  <si>
    <t>answer:</t>
  </si>
  <si>
    <t>Photoelectric effect</t>
  </si>
  <si>
    <t>Compton scattering</t>
  </si>
  <si>
    <t>1022 keV, 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</si>
</sst>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11" fontId="0" fillId="2" borderId="0" xfId="0" applyNumberFormat="1" applyFill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1"/>
  <sheetViews>
    <sheetView tabSelected="1" topLeftCell="A19" workbookViewId="0">
      <selection activeCell="A24" sqref="A24"/>
    </sheetView>
  </sheetViews>
  <sheetFormatPr defaultRowHeight="15"/>
  <cols>
    <col min="1" max="1" width="25" bestFit="1" customWidth="1"/>
    <col min="2" max="2" width="12" bestFit="1" customWidth="1"/>
  </cols>
  <sheetData>
    <row r="4" spans="1:5" ht="23.25">
      <c r="A4" s="5">
        <v>1</v>
      </c>
      <c r="B4" s="5" t="s">
        <v>11</v>
      </c>
      <c r="C4" s="6"/>
      <c r="D4" s="6"/>
    </row>
    <row r="5" spans="1:5">
      <c r="A5" t="s">
        <v>1</v>
      </c>
      <c r="B5" s="1">
        <v>6.6299999999999999E-34</v>
      </c>
      <c r="C5" t="s">
        <v>0</v>
      </c>
    </row>
    <row r="6" spans="1:5">
      <c r="A6" t="s">
        <v>2</v>
      </c>
      <c r="B6" s="1">
        <v>300000000</v>
      </c>
    </row>
    <row r="7" spans="1:5">
      <c r="A7" t="s">
        <v>6</v>
      </c>
      <c r="B7" s="3">
        <v>662</v>
      </c>
      <c r="C7" t="s">
        <v>7</v>
      </c>
      <c r="E7">
        <f>(B7*1000)*1.6E-19</f>
        <v>1.0591999999999999E-13</v>
      </c>
    </row>
    <row r="8" spans="1:5">
      <c r="A8" t="s">
        <v>3</v>
      </c>
      <c r="B8">
        <f>9.11E-31</f>
        <v>9.1100000000000003E-31</v>
      </c>
    </row>
    <row r="9" spans="1:5">
      <c r="A9" t="s">
        <v>4</v>
      </c>
      <c r="B9" s="2">
        <f>(B5*B6)/E7</f>
        <v>1.8778323262839879E-12</v>
      </c>
      <c r="C9" t="s">
        <v>5</v>
      </c>
    </row>
    <row r="12" spans="1:5" ht="31.5">
      <c r="A12" s="7">
        <v>2</v>
      </c>
      <c r="B12" s="7" t="s">
        <v>10</v>
      </c>
      <c r="C12" s="7"/>
      <c r="D12" s="6"/>
      <c r="E12" s="6"/>
    </row>
    <row r="13" spans="1:5">
      <c r="A13" t="s">
        <v>9</v>
      </c>
      <c r="B13" s="4">
        <f>B9+(B5/(B8*B6))*2</f>
        <v>6.7296435227713646E-12</v>
      </c>
      <c r="C13" t="s">
        <v>5</v>
      </c>
    </row>
    <row r="15" spans="1:5" ht="26.25">
      <c r="A15" s="8">
        <v>3</v>
      </c>
      <c r="B15" s="6"/>
      <c r="C15" s="6"/>
      <c r="D15" s="6"/>
      <c r="E15" s="6"/>
    </row>
    <row r="16" spans="1:5">
      <c r="A16" t="s">
        <v>8</v>
      </c>
      <c r="B16" s="3">
        <v>662</v>
      </c>
      <c r="C16" t="s">
        <v>7</v>
      </c>
    </row>
    <row r="17" spans="1:5">
      <c r="A17" t="s">
        <v>9</v>
      </c>
      <c r="B17" s="2">
        <f>B16</f>
        <v>662</v>
      </c>
      <c r="C17" t="s">
        <v>7</v>
      </c>
    </row>
    <row r="20" spans="1:5" ht="23.25">
      <c r="A20" s="5">
        <v>4</v>
      </c>
      <c r="B20" s="6"/>
      <c r="C20" s="6"/>
      <c r="D20" s="6"/>
      <c r="E20" s="6"/>
    </row>
    <row r="21" spans="1:5">
      <c r="A21" t="s">
        <v>9</v>
      </c>
      <c r="B21" s="2" t="s">
        <v>12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Sheet1!Ic</vt:lpstr>
    </vt:vector>
  </TitlesOfParts>
  <Company>University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2010-07-22T21:17:43Z</dcterms:created>
  <dcterms:modified xsi:type="dcterms:W3CDTF">2010-07-22T22:23:36Z</dcterms:modified>
</cp:coreProperties>
</file>